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4525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23" i="1"/>
  <c r="F23" i="1"/>
  <c r="F20" i="1" s="1"/>
  <c r="F32" i="1" s="1"/>
  <c r="E23" i="1"/>
  <c r="E20" i="1" s="1"/>
  <c r="E32" i="1" s="1"/>
  <c r="D23" i="1"/>
  <c r="C23" i="1"/>
  <c r="B23" i="1"/>
  <c r="B20" i="1" s="1"/>
  <c r="B32" i="1" s="1"/>
  <c r="G20" i="1"/>
  <c r="D20" i="1"/>
  <c r="D32" i="1" s="1"/>
  <c r="C20" i="1"/>
  <c r="C32" i="1" s="1"/>
  <c r="G15" i="1"/>
  <c r="F15" i="1"/>
  <c r="E15" i="1"/>
  <c r="D15" i="1"/>
  <c r="C15" i="1"/>
  <c r="B15" i="1"/>
  <c r="G11" i="1"/>
  <c r="G8" i="1" s="1"/>
  <c r="F11" i="1"/>
  <c r="E11" i="1"/>
  <c r="D11" i="1"/>
  <c r="D8" i="1" s="1"/>
  <c r="C11" i="1"/>
  <c r="C8" i="1" s="1"/>
  <c r="B11" i="1"/>
  <c r="F8" i="1"/>
  <c r="E8" i="1"/>
  <c r="B8" i="1"/>
  <c r="A1" i="1"/>
  <c r="G32" i="1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<sst xmlns="http://schemas.openxmlformats.org/spreadsheetml/2006/main" count="36" uniqueCount="26">
  <si>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</si>
  <si>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</si>
  <si>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</si>
  <si>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</si>
  <si>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</si>
  <si>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</si>
  <si>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</si>
  <si>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</si>
  <si>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</si>
  <si>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</si>
  <si>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</si>
  <si>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</si>
  <si>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</si>
  <si>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</si>
  <si>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</si>
  <si>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</si>
  <si>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</si>
  <si>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</si>
  <si>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</si>
  <si>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</si>
  <si>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</si>
  <si>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</si>
  <si>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</si>
  <si>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</si>
  <si>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31 de maroz de 2018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</si>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</sst>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9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0" fontId="2" fillId="0" borderId="13" xfId="0" applyFont="1" applyFill="1" applyBorder="1" applyAlignment="1">
      <alignment horizontal="left" vertical="center" indent="9"/>
    </xf>
    <xf numFmtId="0" fontId="2" fillId="0" borderId="13" xfId="0" applyFont="1" applyFill="1" applyBorder="1" applyAlignment="1">
      <alignment horizontal="left" vertical="center" wrapText="1" indent="6"/>
    </xf>
    <xf numFmtId="0" fontId="2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right" vertical="center"/>
      <protection locked="0"/>
    </xf>
    <xf numFmtId="4" fontId="2" fillId="0" borderId="5" xfId="0" applyNumberFormat="1" applyFont="1" applyFill="1" applyBorder="1" applyAlignment="1" applyProtection="1">
      <alignment horizontal="right" vertical="center"/>
      <protection locked="0"/>
    </xf>
    <xf numFmtId="4" fontId="2" fillId="0" borderId="5" xfId="0" applyNumberFormat="1" applyFont="1" applyFill="1" applyBorder="1" applyAlignment="1">
      <alignment horizontal="right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%20RECFIN02%20%2024.01.2018/a.%20CARPETA%202018/Cuenta%20P&#250;blica%202018/Formatos_Anexo_1_Criterios_LDF_%201er%20trimestre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POLITECNICA DE JUVENTINO ROSAS, Gobierno del Estado de Guanajuato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="90" zoomScaleNormal="90" workbookViewId="0">
      <selection activeCell="C15" sqref="C15"/>
    </sheetView>
  </sheetViews>
  <sheetFormatPr baseColWidth="10" defaultRowHeight="14.4" x14ac:dyDescent="0.3"/>
  <cols>
    <col min="1" max="1" width="95.21875" bestFit="1" customWidth="1"/>
    <col min="2" max="2" width="12.6640625" bestFit="1" customWidth="1"/>
    <col min="3" max="3" width="11.6640625" bestFit="1" customWidth="1"/>
    <col min="4" max="4" width="12.6640625" bestFit="1" customWidth="1"/>
    <col min="5" max="6" width="11.6640625" bestFit="1" customWidth="1"/>
    <col min="7" max="7" width="12.6640625" bestFit="1" customWidth="1"/>
  </cols>
  <sheetData>
    <row r="1" spans="1:7" x14ac:dyDescent="0.3">
      <c r="A1" s="10" t="str">
        <f>ENTE_PUBLICO_A</f>
        <v>UNIVERSIDAD POLITECNICA DE JUVENTINO ROSAS, Gobierno del Estado de Guanajuato (a)</v>
      </c>
      <c r="B1" s="11"/>
      <c r="C1" s="11"/>
      <c r="D1" s="11"/>
      <c r="E1" s="11"/>
      <c r="F1" s="11"/>
      <c r="G1" s="12"/>
    </row>
    <row r="2" spans="1:7" x14ac:dyDescent="0.3">
      <c r="A2" s="13" t="s">
        <v>0</v>
      </c>
      <c r="B2" s="14"/>
      <c r="C2" s="14"/>
      <c r="D2" s="14"/>
      <c r="E2" s="14"/>
      <c r="F2" s="14"/>
      <c r="G2" s="15"/>
    </row>
    <row r="3" spans="1:7" x14ac:dyDescent="0.3">
      <c r="A3" s="13" t="s">
        <v>1</v>
      </c>
      <c r="B3" s="14"/>
      <c r="C3" s="14"/>
      <c r="D3" s="14"/>
      <c r="E3" s="14"/>
      <c r="F3" s="14"/>
      <c r="G3" s="15"/>
    </row>
    <row r="4" spans="1:7" x14ac:dyDescent="0.3">
      <c r="A4" s="13" t="s">
        <v>24</v>
      </c>
      <c r="B4" s="14"/>
      <c r="C4" s="14"/>
      <c r="D4" s="14"/>
      <c r="E4" s="14"/>
      <c r="F4" s="14"/>
      <c r="G4" s="15"/>
    </row>
    <row r="5" spans="1:7" x14ac:dyDescent="0.3">
      <c r="A5" s="16" t="s">
        <v>2</v>
      </c>
      <c r="B5" s="17"/>
      <c r="C5" s="17"/>
      <c r="D5" s="17"/>
      <c r="E5" s="17"/>
      <c r="F5" s="17"/>
      <c r="G5" s="18"/>
    </row>
    <row r="6" spans="1:7" x14ac:dyDescent="0.3">
      <c r="A6" s="19" t="s">
        <v>3</v>
      </c>
      <c r="B6" s="20" t="s">
        <v>4</v>
      </c>
      <c r="C6" s="20"/>
      <c r="D6" s="20"/>
      <c r="E6" s="20"/>
      <c r="F6" s="20"/>
      <c r="G6" s="20" t="s">
        <v>5</v>
      </c>
    </row>
    <row r="7" spans="1:7" ht="52.8" x14ac:dyDescent="0.3">
      <c r="A7" s="21"/>
      <c r="B7" s="22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4"/>
    </row>
    <row r="8" spans="1:7" ht="14.4" customHeight="1" x14ac:dyDescent="0.3">
      <c r="A8" s="1" t="s">
        <v>11</v>
      </c>
      <c r="B8" s="25">
        <f>SUM(B9,B10,B11,B14,B15,B18)</f>
        <v>28092016.350000001</v>
      </c>
      <c r="C8" s="25">
        <f t="shared" ref="C8:F8" si="0">SUM(C9,C10,C11,C14,C15,C18)</f>
        <v>324792.57</v>
      </c>
      <c r="D8" s="25">
        <f t="shared" si="0"/>
        <v>28416808.920000002</v>
      </c>
      <c r="E8" s="25">
        <f t="shared" si="0"/>
        <v>8814691.0899999999</v>
      </c>
      <c r="F8" s="25">
        <f t="shared" si="0"/>
        <v>8814691.0899999999</v>
      </c>
      <c r="G8" s="25">
        <f>SUM(G9,G10,G11,G14,G15,G18)</f>
        <v>19602117.830000002</v>
      </c>
    </row>
    <row r="9" spans="1:7" ht="14.4" customHeight="1" x14ac:dyDescent="0.3">
      <c r="A9" s="2" t="s">
        <v>12</v>
      </c>
      <c r="B9" s="26">
        <v>28092016.350000001</v>
      </c>
      <c r="C9" s="26">
        <v>324792.57</v>
      </c>
      <c r="D9" s="26">
        <v>28416808.920000002</v>
      </c>
      <c r="E9" s="26">
        <v>8814691.0899999999</v>
      </c>
      <c r="F9" s="26">
        <v>8814691.0899999999</v>
      </c>
      <c r="G9" s="26">
        <v>19602117.830000002</v>
      </c>
    </row>
    <row r="10" spans="1:7" ht="14.4" customHeight="1" x14ac:dyDescent="0.3">
      <c r="A10" s="2" t="s">
        <v>13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ht="14.4" customHeight="1" x14ac:dyDescent="0.3">
      <c r="A11" s="2" t="s">
        <v>14</v>
      </c>
      <c r="B11" s="26">
        <f>B12+B13</f>
        <v>0</v>
      </c>
      <c r="C11" s="26">
        <f t="shared" ref="C11:F11" si="1">C12+C13</f>
        <v>0</v>
      </c>
      <c r="D11" s="26">
        <f t="shared" si="1"/>
        <v>0</v>
      </c>
      <c r="E11" s="26">
        <f t="shared" si="1"/>
        <v>0</v>
      </c>
      <c r="F11" s="26">
        <f t="shared" si="1"/>
        <v>0</v>
      </c>
      <c r="G11" s="26">
        <f>G12+G13</f>
        <v>0</v>
      </c>
    </row>
    <row r="12" spans="1:7" ht="14.4" customHeight="1" x14ac:dyDescent="0.3">
      <c r="A12" s="3" t="s">
        <v>15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ht="14.4" customHeight="1" x14ac:dyDescent="0.3">
      <c r="A13" s="3" t="s">
        <v>16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14.4" customHeight="1" x14ac:dyDescent="0.3">
      <c r="A14" s="2" t="s">
        <v>17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ht="14.4" customHeight="1" x14ac:dyDescent="0.3">
      <c r="A15" s="4" t="s">
        <v>18</v>
      </c>
      <c r="B15" s="26">
        <f>B16+B17</f>
        <v>0</v>
      </c>
      <c r="C15" s="26">
        <f t="shared" ref="C15:G15" si="2">C16+C17</f>
        <v>0</v>
      </c>
      <c r="D15" s="26">
        <f t="shared" si="2"/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</row>
    <row r="16" spans="1:7" ht="14.4" customHeight="1" x14ac:dyDescent="0.3">
      <c r="A16" s="3" t="s">
        <v>19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ht="14.4" customHeight="1" x14ac:dyDescent="0.3">
      <c r="A17" s="3" t="s">
        <v>20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ht="14.4" customHeight="1" x14ac:dyDescent="0.3">
      <c r="A18" s="2" t="s">
        <v>21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ht="14.4" customHeight="1" x14ac:dyDescent="0.3">
      <c r="A19" s="5"/>
      <c r="B19" s="27"/>
      <c r="C19" s="27"/>
      <c r="D19" s="27"/>
      <c r="E19" s="27"/>
      <c r="F19" s="27"/>
      <c r="G19" s="27"/>
    </row>
    <row r="20" spans="1:7" ht="14.4" customHeight="1" x14ac:dyDescent="0.3">
      <c r="A20" s="6" t="s">
        <v>22</v>
      </c>
      <c r="B20" s="25">
        <f>SUM(B21,B22,B23,B26,B27,B30)</f>
        <v>0</v>
      </c>
      <c r="C20" s="25">
        <f t="shared" ref="C20:F20" si="3">SUM(C21,C22,C23,C26,C27,C30)</f>
        <v>0</v>
      </c>
      <c r="D20" s="25">
        <f t="shared" si="3"/>
        <v>0</v>
      </c>
      <c r="E20" s="25">
        <f t="shared" si="3"/>
        <v>0</v>
      </c>
      <c r="F20" s="25">
        <f t="shared" si="3"/>
        <v>0</v>
      </c>
      <c r="G20" s="25">
        <f>SUM(G21,G22,G23,G26,G27,G30)</f>
        <v>0</v>
      </c>
    </row>
    <row r="21" spans="1:7" ht="14.4" customHeight="1" x14ac:dyDescent="0.3">
      <c r="A21" s="2" t="s">
        <v>12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ht="14.4" customHeight="1" x14ac:dyDescent="0.3">
      <c r="A22" s="2" t="s">
        <v>13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ht="14.4" customHeight="1" x14ac:dyDescent="0.3">
      <c r="A23" s="2" t="s">
        <v>14</v>
      </c>
      <c r="B23" s="26">
        <f>B24+B25</f>
        <v>0</v>
      </c>
      <c r="C23" s="26">
        <f t="shared" ref="C23:G23" si="4">C24+C25</f>
        <v>0</v>
      </c>
      <c r="D23" s="26">
        <f t="shared" si="4"/>
        <v>0</v>
      </c>
      <c r="E23" s="26">
        <f t="shared" si="4"/>
        <v>0</v>
      </c>
      <c r="F23" s="26">
        <f t="shared" si="4"/>
        <v>0</v>
      </c>
      <c r="G23" s="26">
        <f t="shared" si="4"/>
        <v>0</v>
      </c>
    </row>
    <row r="24" spans="1:7" ht="14.4" customHeight="1" x14ac:dyDescent="0.3">
      <c r="A24" s="3" t="s">
        <v>15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ht="14.4" customHeight="1" x14ac:dyDescent="0.3">
      <c r="A25" s="3" t="s">
        <v>16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ht="14.4" customHeight="1" x14ac:dyDescent="0.3">
      <c r="A26" s="2" t="s">
        <v>17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ht="14.4" customHeight="1" x14ac:dyDescent="0.3">
      <c r="A27" s="4" t="s">
        <v>18</v>
      </c>
      <c r="B27" s="26">
        <f>B28+B29</f>
        <v>0</v>
      </c>
      <c r="C27" s="26">
        <f t="shared" ref="C27:G27" si="5">C28+C29</f>
        <v>0</v>
      </c>
      <c r="D27" s="26">
        <f t="shared" si="5"/>
        <v>0</v>
      </c>
      <c r="E27" s="26">
        <f t="shared" si="5"/>
        <v>0</v>
      </c>
      <c r="F27" s="26">
        <f t="shared" si="5"/>
        <v>0</v>
      </c>
      <c r="G27" s="26">
        <f t="shared" si="5"/>
        <v>0</v>
      </c>
    </row>
    <row r="28" spans="1:7" ht="14.4" customHeight="1" x14ac:dyDescent="0.3">
      <c r="A28" s="3" t="s">
        <v>19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ht="14.4" customHeight="1" x14ac:dyDescent="0.3">
      <c r="A29" s="3" t="s">
        <v>20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7" ht="14.4" customHeight="1" x14ac:dyDescent="0.3">
      <c r="A30" s="2" t="s">
        <v>21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ht="14.4" customHeight="1" x14ac:dyDescent="0.3">
      <c r="A31" s="5"/>
      <c r="B31" s="27"/>
      <c r="C31" s="27"/>
      <c r="D31" s="27"/>
      <c r="E31" s="27"/>
      <c r="F31" s="27"/>
      <c r="G31" s="27"/>
    </row>
    <row r="32" spans="1:7" ht="14.4" customHeight="1" x14ac:dyDescent="0.3">
      <c r="A32" s="7" t="s">
        <v>23</v>
      </c>
      <c r="B32" s="25">
        <f>B20+B8</f>
        <v>28092016.350000001</v>
      </c>
      <c r="C32" s="25">
        <f t="shared" ref="C32:G32" si="6">C20+C8</f>
        <v>324792.57</v>
      </c>
      <c r="D32" s="25">
        <f t="shared" si="6"/>
        <v>28416808.920000002</v>
      </c>
      <c r="E32" s="25">
        <f t="shared" si="6"/>
        <v>8814691.0899999999</v>
      </c>
      <c r="F32" s="25">
        <f t="shared" si="6"/>
        <v>8814691.0899999999</v>
      </c>
      <c r="G32" s="25">
        <f t="shared" si="6"/>
        <v>19602117.830000002</v>
      </c>
    </row>
    <row r="33" spans="1:7" x14ac:dyDescent="0.3">
      <c r="A33" s="8"/>
      <c r="B33" s="9"/>
      <c r="C33" s="9"/>
      <c r="D33" s="9"/>
      <c r="E33" s="9"/>
      <c r="F33" s="9"/>
      <c r="G33" s="9"/>
    </row>
    <row r="35" spans="1:7" x14ac:dyDescent="0.3">
      <c r="A35" s="28" t="s">
        <v>25</v>
      </c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8:G32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dcterms:created xsi:type="dcterms:W3CDTF">2018-04-26T17:47:28Z</dcterms:created>
  <dcterms:modified xsi:type="dcterms:W3CDTF">2018-04-26T17:49:43Z</dcterms:modified>
</cp:coreProperties>
</file>